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480" windowHeight="8655"/>
  </bookViews>
  <sheets>
    <sheet name="2010_3" sheetId="7" r:id="rId1"/>
  </sheets>
  <calcPr calcId="125725"/>
</workbook>
</file>

<file path=xl/calcChain.xml><?xml version="1.0" encoding="utf-8"?>
<calcChain xmlns="http://schemas.openxmlformats.org/spreadsheetml/2006/main">
  <c r="E34" i="7"/>
  <c r="H34"/>
  <c r="I34"/>
  <c r="E7"/>
  <c r="H32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3"/>
  <c r="H7"/>
  <c r="D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G34"/>
  <c r="F34"/>
  <c r="C34"/>
  <c r="B34"/>
</calcChain>
</file>

<file path=xl/sharedStrings.xml><?xml version="1.0" encoding="utf-8"?>
<sst xmlns="http://schemas.openxmlformats.org/spreadsheetml/2006/main" count="40" uniqueCount="40">
  <si>
    <t>ORDEM DOS ADVOGADOS DO BRASIL</t>
  </si>
  <si>
    <t>Seccional</t>
  </si>
  <si>
    <t>Presentes na 1ª Fase</t>
  </si>
  <si>
    <t>Aprovados na 1ª Fase</t>
  </si>
  <si>
    <t>Presentes na 2ª Fase</t>
  </si>
  <si>
    <t>Aprovados na 2ª Fase</t>
  </si>
  <si>
    <t>OAB / AC</t>
  </si>
  <si>
    <t>OAB / AL</t>
  </si>
  <si>
    <t>OAB / AM</t>
  </si>
  <si>
    <t>OAB / AP</t>
  </si>
  <si>
    <t>OAB / BA</t>
  </si>
  <si>
    <t>OAB / CE</t>
  </si>
  <si>
    <t>OAB / DF</t>
  </si>
  <si>
    <t>OAB / ES</t>
  </si>
  <si>
    <t>OAB / GO</t>
  </si>
  <si>
    <t>OAB / MA</t>
  </si>
  <si>
    <t>OAB / MG</t>
  </si>
  <si>
    <t>OAB / MS</t>
  </si>
  <si>
    <t>OAB / MT</t>
  </si>
  <si>
    <t>OAB / PA</t>
  </si>
  <si>
    <t>OAB / PB</t>
  </si>
  <si>
    <t>OAB / PE</t>
  </si>
  <si>
    <t>OAB / PI</t>
  </si>
  <si>
    <t>OAB / PR</t>
  </si>
  <si>
    <t>OAB / RJ</t>
  </si>
  <si>
    <t>OAB / RN</t>
  </si>
  <si>
    <t>OAB / RO</t>
  </si>
  <si>
    <t>OAB / RR</t>
  </si>
  <si>
    <t>OAB / RS</t>
  </si>
  <si>
    <t>OAB / SC</t>
  </si>
  <si>
    <t>OAB / SE</t>
  </si>
  <si>
    <t>OAB / SP</t>
  </si>
  <si>
    <t>OAB / TO</t>
  </si>
  <si>
    <t>% Aprovados na 1ª Fase em relação aos presentes na 1ª fase</t>
  </si>
  <si>
    <t>% Aprovados no Exame (geral)</t>
  </si>
  <si>
    <t>Inscritos (geral)</t>
  </si>
  <si>
    <t>Dados sobre o evento - Desempenho por Seccional (resultado final)</t>
  </si>
  <si>
    <t>V EXAME DE ORDEM UNIFICADO</t>
  </si>
  <si>
    <t>Examinandos 
Sub Judice</t>
  </si>
  <si>
    <t>GERAL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</si>
</sst>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0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0" fontId="1" fillId="0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10" fontId="6" fillId="3" borderId="1" xfId="1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2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Normal_Plan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zoomScale="80" zoomScaleNormal="80" workbookViewId="0">
      <selection activeCell="E36" sqref="E36"/>
    </sheetView>
  </sheetViews>
  <sheetFormatPr defaultColWidth="31.7109375" defaultRowHeight="15"/>
  <cols>
    <col min="1" max="6" width="18.140625" style="1" customWidth="1"/>
    <col min="7" max="9" width="18.140625" customWidth="1"/>
  </cols>
  <sheetData>
    <row r="1" spans="1:9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>
      <c r="A2" s="14" t="s">
        <v>37</v>
      </c>
      <c r="B2" s="15"/>
      <c r="C2" s="15"/>
      <c r="D2" s="15"/>
      <c r="E2" s="15"/>
      <c r="F2" s="15"/>
      <c r="G2" s="15"/>
      <c r="H2" s="15"/>
      <c r="I2" s="15"/>
    </row>
    <row r="4" spans="1:9">
      <c r="A4" s="12" t="s">
        <v>36</v>
      </c>
      <c r="B4" s="13"/>
      <c r="C4" s="13"/>
      <c r="D4" s="13"/>
      <c r="E4" s="13"/>
      <c r="F4" s="13"/>
      <c r="G4" s="13"/>
      <c r="H4" s="13"/>
      <c r="I4" s="13"/>
    </row>
    <row r="6" spans="1:9" ht="51">
      <c r="A6" s="3" t="s">
        <v>1</v>
      </c>
      <c r="B6" s="3" t="s">
        <v>35</v>
      </c>
      <c r="C6" s="3" t="s">
        <v>2</v>
      </c>
      <c r="D6" s="3" t="s">
        <v>3</v>
      </c>
      <c r="E6" s="3" t="s">
        <v>33</v>
      </c>
      <c r="F6" s="4" t="s">
        <v>4</v>
      </c>
      <c r="G6" s="3" t="s">
        <v>5</v>
      </c>
      <c r="H6" s="3" t="s">
        <v>34</v>
      </c>
      <c r="I6" s="3" t="s">
        <v>38</v>
      </c>
    </row>
    <row r="7" spans="1:9">
      <c r="A7" s="11" t="s">
        <v>6</v>
      </c>
      <c r="B7" s="9">
        <v>353</v>
      </c>
      <c r="C7" s="9">
        <v>343</v>
      </c>
      <c r="D7" s="9">
        <v>142</v>
      </c>
      <c r="E7" s="2">
        <f>D7/C7</f>
        <v>0.4139941690962099</v>
      </c>
      <c r="F7" s="10">
        <v>141</v>
      </c>
      <c r="G7" s="9">
        <v>69</v>
      </c>
      <c r="H7" s="7">
        <f>G7/C7</f>
        <v>0.20116618075801748</v>
      </c>
      <c r="I7" s="9">
        <v>0</v>
      </c>
    </row>
    <row r="8" spans="1:9">
      <c r="A8" s="11" t="s">
        <v>7</v>
      </c>
      <c r="B8" s="9">
        <v>1350</v>
      </c>
      <c r="C8" s="9">
        <v>1332</v>
      </c>
      <c r="D8" s="9">
        <v>641</v>
      </c>
      <c r="E8" s="2">
        <f t="shared" ref="E8:E33" si="0">D8/C8</f>
        <v>0.48123123123123124</v>
      </c>
      <c r="F8" s="10">
        <v>638</v>
      </c>
      <c r="G8" s="9">
        <v>339</v>
      </c>
      <c r="H8" s="7">
        <f t="shared" ref="H8:H33" si="1">G8/C8</f>
        <v>0.25450450450450451</v>
      </c>
      <c r="I8" s="9">
        <v>0</v>
      </c>
    </row>
    <row r="9" spans="1:9">
      <c r="A9" s="11" t="s">
        <v>8</v>
      </c>
      <c r="B9" s="9">
        <v>1415</v>
      </c>
      <c r="C9" s="9">
        <v>1346</v>
      </c>
      <c r="D9" s="9">
        <v>475</v>
      </c>
      <c r="E9" s="2">
        <f t="shared" si="0"/>
        <v>0.35289747399702825</v>
      </c>
      <c r="F9" s="10">
        <v>471</v>
      </c>
      <c r="G9" s="9">
        <v>216</v>
      </c>
      <c r="H9" s="7">
        <f t="shared" si="1"/>
        <v>0.16047548291233285</v>
      </c>
      <c r="I9" s="9">
        <v>0</v>
      </c>
    </row>
    <row r="10" spans="1:9">
      <c r="A10" s="11" t="s">
        <v>9</v>
      </c>
      <c r="B10" s="9">
        <v>483</v>
      </c>
      <c r="C10" s="9">
        <v>469</v>
      </c>
      <c r="D10" s="9">
        <v>219</v>
      </c>
      <c r="E10" s="2">
        <f t="shared" si="0"/>
        <v>0.46695095948827292</v>
      </c>
      <c r="F10" s="10">
        <v>215</v>
      </c>
      <c r="G10" s="9">
        <v>98</v>
      </c>
      <c r="H10" s="7">
        <f t="shared" si="1"/>
        <v>0.20895522388059701</v>
      </c>
      <c r="I10" s="9">
        <v>0</v>
      </c>
    </row>
    <row r="11" spans="1:9">
      <c r="A11" s="11" t="s">
        <v>10</v>
      </c>
      <c r="B11" s="9">
        <v>5146</v>
      </c>
      <c r="C11" s="9">
        <v>5053</v>
      </c>
      <c r="D11" s="9">
        <v>2638</v>
      </c>
      <c r="E11" s="2">
        <f t="shared" si="0"/>
        <v>0.52206609934692261</v>
      </c>
      <c r="F11" s="10">
        <v>2624</v>
      </c>
      <c r="G11" s="9">
        <v>1548</v>
      </c>
      <c r="H11" s="7">
        <f t="shared" si="1"/>
        <v>0.3063526617850782</v>
      </c>
      <c r="I11" s="9">
        <v>1</v>
      </c>
    </row>
    <row r="12" spans="1:9">
      <c r="A12" s="11" t="s">
        <v>11</v>
      </c>
      <c r="B12" s="9">
        <v>2755</v>
      </c>
      <c r="C12" s="9">
        <v>2709</v>
      </c>
      <c r="D12" s="9">
        <v>1533</v>
      </c>
      <c r="E12" s="2">
        <f t="shared" si="0"/>
        <v>0.56589147286821706</v>
      </c>
      <c r="F12" s="10">
        <v>1523</v>
      </c>
      <c r="G12" s="9">
        <v>727</v>
      </c>
      <c r="H12" s="7">
        <f t="shared" si="1"/>
        <v>0.26836471022517533</v>
      </c>
      <c r="I12" s="9">
        <v>1</v>
      </c>
    </row>
    <row r="13" spans="1:9">
      <c r="A13" s="11" t="s">
        <v>12</v>
      </c>
      <c r="B13" s="9">
        <v>4559</v>
      </c>
      <c r="C13" s="9">
        <v>4416</v>
      </c>
      <c r="D13" s="9">
        <v>2296</v>
      </c>
      <c r="E13" s="2">
        <f t="shared" si="0"/>
        <v>0.51992753623188404</v>
      </c>
      <c r="F13" s="10">
        <v>2268</v>
      </c>
      <c r="G13" s="9">
        <v>1007</v>
      </c>
      <c r="H13" s="7">
        <f t="shared" si="1"/>
        <v>0.22803442028985507</v>
      </c>
      <c r="I13" s="9">
        <v>6</v>
      </c>
    </row>
    <row r="14" spans="1:9">
      <c r="A14" s="11" t="s">
        <v>13</v>
      </c>
      <c r="B14" s="9">
        <v>2330</v>
      </c>
      <c r="C14" s="9">
        <v>2270</v>
      </c>
      <c r="D14" s="9">
        <v>1161</v>
      </c>
      <c r="E14" s="2">
        <f t="shared" si="0"/>
        <v>0.51145374449339209</v>
      </c>
      <c r="F14" s="10">
        <v>1155</v>
      </c>
      <c r="G14" s="9">
        <v>567</v>
      </c>
      <c r="H14" s="7">
        <f t="shared" si="1"/>
        <v>0.24977973568281939</v>
      </c>
      <c r="I14" s="9">
        <v>3</v>
      </c>
    </row>
    <row r="15" spans="1:9">
      <c r="A15" s="11" t="s">
        <v>14</v>
      </c>
      <c r="B15" s="9">
        <v>5014</v>
      </c>
      <c r="C15" s="9">
        <v>4917</v>
      </c>
      <c r="D15" s="9">
        <v>2112</v>
      </c>
      <c r="E15" s="2">
        <f t="shared" si="0"/>
        <v>0.42953020134228187</v>
      </c>
      <c r="F15" s="10">
        <v>2102</v>
      </c>
      <c r="G15" s="9">
        <v>1112</v>
      </c>
      <c r="H15" s="7">
        <f t="shared" si="1"/>
        <v>0.22615415904006508</v>
      </c>
      <c r="I15" s="9">
        <v>2</v>
      </c>
    </row>
    <row r="16" spans="1:9">
      <c r="A16" s="11" t="s">
        <v>15</v>
      </c>
      <c r="B16" s="9">
        <v>2129</v>
      </c>
      <c r="C16" s="9">
        <v>2086</v>
      </c>
      <c r="D16" s="9">
        <v>959</v>
      </c>
      <c r="E16" s="2">
        <f t="shared" si="0"/>
        <v>0.45973154362416108</v>
      </c>
      <c r="F16" s="10">
        <v>953</v>
      </c>
      <c r="G16" s="9">
        <v>438</v>
      </c>
      <c r="H16" s="7">
        <f t="shared" si="1"/>
        <v>0.20997123681687441</v>
      </c>
      <c r="I16" s="9">
        <v>1</v>
      </c>
    </row>
    <row r="17" spans="1:9">
      <c r="A17" s="11" t="s">
        <v>16</v>
      </c>
      <c r="B17" s="9">
        <v>11520</v>
      </c>
      <c r="C17" s="9">
        <v>11312</v>
      </c>
      <c r="D17" s="9">
        <v>5821</v>
      </c>
      <c r="E17" s="2">
        <f t="shared" si="0"/>
        <v>0.51458628005657714</v>
      </c>
      <c r="F17" s="10">
        <v>5789</v>
      </c>
      <c r="G17" s="9">
        <v>3126</v>
      </c>
      <c r="H17" s="7">
        <f t="shared" si="1"/>
        <v>0.27634370579915135</v>
      </c>
      <c r="I17" s="9">
        <v>2</v>
      </c>
    </row>
    <row r="18" spans="1:9">
      <c r="A18" s="11" t="s">
        <v>17</v>
      </c>
      <c r="B18" s="9">
        <v>2165</v>
      </c>
      <c r="C18" s="9">
        <v>2133</v>
      </c>
      <c r="D18" s="9">
        <v>927</v>
      </c>
      <c r="E18" s="2">
        <f t="shared" si="0"/>
        <v>0.43459915611814348</v>
      </c>
      <c r="F18" s="10">
        <v>918</v>
      </c>
      <c r="G18" s="9">
        <v>457</v>
      </c>
      <c r="H18" s="7">
        <f t="shared" si="1"/>
        <v>0.21425222691045476</v>
      </c>
      <c r="I18" s="9">
        <v>13</v>
      </c>
    </row>
    <row r="19" spans="1:9">
      <c r="A19" s="11" t="s">
        <v>18</v>
      </c>
      <c r="B19" s="9">
        <v>2822</v>
      </c>
      <c r="C19" s="9">
        <v>2759</v>
      </c>
      <c r="D19" s="9">
        <v>1155</v>
      </c>
      <c r="E19" s="2">
        <f t="shared" si="0"/>
        <v>0.41862993838347229</v>
      </c>
      <c r="F19" s="10">
        <v>1149</v>
      </c>
      <c r="G19" s="9">
        <v>514</v>
      </c>
      <c r="H19" s="7">
        <f t="shared" si="1"/>
        <v>0.18629938383472272</v>
      </c>
      <c r="I19" s="9">
        <v>2</v>
      </c>
    </row>
    <row r="20" spans="1:9">
      <c r="A20" s="11" t="s">
        <v>19</v>
      </c>
      <c r="B20" s="9">
        <v>2209</v>
      </c>
      <c r="C20" s="9">
        <v>2153</v>
      </c>
      <c r="D20" s="9">
        <v>1099</v>
      </c>
      <c r="E20" s="2">
        <f t="shared" si="0"/>
        <v>0.51045053413841157</v>
      </c>
      <c r="F20" s="10">
        <v>1092</v>
      </c>
      <c r="G20" s="9">
        <v>570</v>
      </c>
      <c r="H20" s="7">
        <f t="shared" si="1"/>
        <v>0.26474686483975846</v>
      </c>
      <c r="I20" s="9">
        <v>0</v>
      </c>
    </row>
    <row r="21" spans="1:9">
      <c r="A21" s="11" t="s">
        <v>20</v>
      </c>
      <c r="B21" s="9">
        <v>1952</v>
      </c>
      <c r="C21" s="9">
        <v>1909</v>
      </c>
      <c r="D21" s="9">
        <v>925</v>
      </c>
      <c r="E21" s="2">
        <f t="shared" si="0"/>
        <v>0.48454688318491357</v>
      </c>
      <c r="F21" s="10">
        <v>920</v>
      </c>
      <c r="G21" s="9">
        <v>478</v>
      </c>
      <c r="H21" s="7">
        <f t="shared" si="1"/>
        <v>0.25039287585123099</v>
      </c>
      <c r="I21" s="9">
        <v>0</v>
      </c>
    </row>
    <row r="22" spans="1:9">
      <c r="A22" s="11" t="s">
        <v>21</v>
      </c>
      <c r="B22" s="9">
        <v>3222</v>
      </c>
      <c r="C22" s="9">
        <v>3156</v>
      </c>
      <c r="D22" s="9">
        <v>1543</v>
      </c>
      <c r="E22" s="2">
        <f t="shared" si="0"/>
        <v>0.48891001267427125</v>
      </c>
      <c r="F22" s="10">
        <v>1534</v>
      </c>
      <c r="G22" s="9">
        <v>657</v>
      </c>
      <c r="H22" s="7">
        <f t="shared" si="1"/>
        <v>0.20817490494296578</v>
      </c>
      <c r="I22" s="9">
        <v>2</v>
      </c>
    </row>
    <row r="23" spans="1:9">
      <c r="A23" s="11" t="s">
        <v>22</v>
      </c>
      <c r="B23" s="9">
        <v>1983</v>
      </c>
      <c r="C23" s="9">
        <v>1949</v>
      </c>
      <c r="D23" s="9">
        <v>1054</v>
      </c>
      <c r="E23" s="2">
        <f t="shared" si="0"/>
        <v>0.54079014879425347</v>
      </c>
      <c r="F23" s="10">
        <v>1047</v>
      </c>
      <c r="G23" s="9">
        <v>459</v>
      </c>
      <c r="H23" s="7">
        <f t="shared" si="1"/>
        <v>0.23550538737814264</v>
      </c>
      <c r="I23" s="9">
        <v>0</v>
      </c>
    </row>
    <row r="24" spans="1:9">
      <c r="A24" s="11" t="s">
        <v>23</v>
      </c>
      <c r="B24" s="9">
        <v>7593</v>
      </c>
      <c r="C24" s="9">
        <v>7489</v>
      </c>
      <c r="D24" s="9">
        <v>3649</v>
      </c>
      <c r="E24" s="2">
        <f t="shared" si="0"/>
        <v>0.48724796368006407</v>
      </c>
      <c r="F24" s="10">
        <v>3641</v>
      </c>
      <c r="G24" s="9">
        <v>1986</v>
      </c>
      <c r="H24" s="7">
        <f t="shared" si="1"/>
        <v>0.26518894378421687</v>
      </c>
      <c r="I24" s="9">
        <v>1</v>
      </c>
    </row>
    <row r="25" spans="1:9">
      <c r="A25" s="11" t="s">
        <v>24</v>
      </c>
      <c r="B25" s="9">
        <v>9844</v>
      </c>
      <c r="C25" s="9">
        <v>9606</v>
      </c>
      <c r="D25" s="9">
        <v>4566</v>
      </c>
      <c r="E25" s="2">
        <f t="shared" si="0"/>
        <v>0.47532792004996877</v>
      </c>
      <c r="F25" s="10">
        <v>4534</v>
      </c>
      <c r="G25" s="9">
        <v>2716</v>
      </c>
      <c r="H25" s="7">
        <f t="shared" si="1"/>
        <v>0.28273995419529463</v>
      </c>
      <c r="I25" s="9">
        <v>16</v>
      </c>
    </row>
    <row r="26" spans="1:9">
      <c r="A26" s="11" t="s">
        <v>25</v>
      </c>
      <c r="B26" s="9">
        <v>1705</v>
      </c>
      <c r="C26" s="9">
        <v>1673</v>
      </c>
      <c r="D26" s="9">
        <v>846</v>
      </c>
      <c r="E26" s="2">
        <f t="shared" si="0"/>
        <v>0.50567842199641366</v>
      </c>
      <c r="F26" s="10">
        <v>840</v>
      </c>
      <c r="G26" s="9">
        <v>409</v>
      </c>
      <c r="H26" s="7">
        <f t="shared" si="1"/>
        <v>0.24447101016138673</v>
      </c>
      <c r="I26" s="9">
        <v>3</v>
      </c>
    </row>
    <row r="27" spans="1:9">
      <c r="A27" s="11" t="s">
        <v>26</v>
      </c>
      <c r="B27" s="9">
        <v>1123</v>
      </c>
      <c r="C27" s="9">
        <v>1093</v>
      </c>
      <c r="D27" s="9">
        <v>451</v>
      </c>
      <c r="E27" s="2">
        <f t="shared" si="0"/>
        <v>0.41262580054894787</v>
      </c>
      <c r="F27" s="10">
        <v>447</v>
      </c>
      <c r="G27" s="9">
        <v>181</v>
      </c>
      <c r="H27" s="7">
        <f t="shared" si="1"/>
        <v>0.1655992680695334</v>
      </c>
      <c r="I27" s="9">
        <v>5</v>
      </c>
    </row>
    <row r="28" spans="1:9">
      <c r="A28" s="11" t="s">
        <v>27</v>
      </c>
      <c r="B28" s="9">
        <v>331</v>
      </c>
      <c r="C28" s="9">
        <v>322</v>
      </c>
      <c r="D28" s="9">
        <v>147</v>
      </c>
      <c r="E28" s="2">
        <f t="shared" si="0"/>
        <v>0.45652173913043476</v>
      </c>
      <c r="F28" s="10">
        <v>146</v>
      </c>
      <c r="G28" s="9">
        <v>58</v>
      </c>
      <c r="H28" s="7">
        <f t="shared" si="1"/>
        <v>0.18012422360248448</v>
      </c>
      <c r="I28" s="9">
        <v>0</v>
      </c>
    </row>
    <row r="29" spans="1:9">
      <c r="A29" s="11" t="s">
        <v>28</v>
      </c>
      <c r="B29" s="9">
        <v>6814</v>
      </c>
      <c r="C29" s="9">
        <v>6698</v>
      </c>
      <c r="D29" s="9">
        <v>3200</v>
      </c>
      <c r="E29" s="2">
        <f t="shared" si="0"/>
        <v>0.47775455359808899</v>
      </c>
      <c r="F29" s="10">
        <v>3180</v>
      </c>
      <c r="G29" s="9">
        <v>1928</v>
      </c>
      <c r="H29" s="7">
        <f t="shared" si="1"/>
        <v>0.28784711854284861</v>
      </c>
      <c r="I29" s="9">
        <v>4</v>
      </c>
    </row>
    <row r="30" spans="1:9">
      <c r="A30" s="11" t="s">
        <v>29</v>
      </c>
      <c r="B30" s="9">
        <v>3755</v>
      </c>
      <c r="C30" s="9">
        <v>3696</v>
      </c>
      <c r="D30" s="9">
        <v>1892</v>
      </c>
      <c r="E30" s="2">
        <f t="shared" si="0"/>
        <v>0.51190476190476186</v>
      </c>
      <c r="F30" s="10">
        <v>1882</v>
      </c>
      <c r="G30" s="9">
        <v>1075</v>
      </c>
      <c r="H30" s="7">
        <f t="shared" si="1"/>
        <v>0.29085497835497837</v>
      </c>
      <c r="I30" s="9">
        <v>2</v>
      </c>
    </row>
    <row r="31" spans="1:9">
      <c r="A31" s="11" t="s">
        <v>30</v>
      </c>
      <c r="B31" s="9">
        <v>1041</v>
      </c>
      <c r="C31" s="9">
        <v>1022</v>
      </c>
      <c r="D31" s="9">
        <v>554</v>
      </c>
      <c r="E31" s="2">
        <f t="shared" si="0"/>
        <v>0.54207436399217224</v>
      </c>
      <c r="F31" s="10">
        <v>553</v>
      </c>
      <c r="G31" s="9">
        <v>262</v>
      </c>
      <c r="H31" s="7">
        <f t="shared" si="1"/>
        <v>0.25636007827788648</v>
      </c>
      <c r="I31" s="9">
        <v>2</v>
      </c>
    </row>
    <row r="32" spans="1:9">
      <c r="A32" s="11" t="s">
        <v>31</v>
      </c>
      <c r="B32" s="9">
        <v>23608</v>
      </c>
      <c r="C32" s="9">
        <v>23081</v>
      </c>
      <c r="D32" s="9">
        <v>10132</v>
      </c>
      <c r="E32" s="2">
        <f t="shared" si="0"/>
        <v>0.43897578094536632</v>
      </c>
      <c r="F32" s="10">
        <v>10071</v>
      </c>
      <c r="G32" s="9">
        <v>4788</v>
      </c>
      <c r="H32" s="7">
        <f>G32/C32</f>
        <v>0.20744335167453751</v>
      </c>
      <c r="I32" s="9">
        <v>3</v>
      </c>
    </row>
    <row r="33" spans="1:9">
      <c r="A33" s="11" t="s">
        <v>32</v>
      </c>
      <c r="B33" s="9">
        <v>1114</v>
      </c>
      <c r="C33" s="9">
        <v>1094</v>
      </c>
      <c r="D33" s="9">
        <v>506</v>
      </c>
      <c r="E33" s="2">
        <f t="shared" si="0"/>
        <v>0.46252285191956122</v>
      </c>
      <c r="F33" s="10">
        <v>504</v>
      </c>
      <c r="G33" s="9">
        <v>225</v>
      </c>
      <c r="H33" s="7">
        <f t="shared" si="1"/>
        <v>0.20566727605118831</v>
      </c>
      <c r="I33" s="9">
        <v>0</v>
      </c>
    </row>
    <row r="34" spans="1:9">
      <c r="A34" s="5" t="s">
        <v>39</v>
      </c>
      <c r="B34" s="5">
        <f>SUM(B7:B33)</f>
        <v>108335</v>
      </c>
      <c r="C34" s="5">
        <f>SUM(C7:C33)</f>
        <v>106086</v>
      </c>
      <c r="D34" s="5">
        <f>SUM(D7:D33)</f>
        <v>50643</v>
      </c>
      <c r="E34" s="6">
        <f>D34/C34</f>
        <v>0.47737684520106327</v>
      </c>
      <c r="F34" s="8">
        <f>SUM(F7:F33)</f>
        <v>50337</v>
      </c>
      <c r="G34" s="5">
        <f>SUM(G7:G33)</f>
        <v>26010</v>
      </c>
      <c r="H34" s="6">
        <f>G34/C34</f>
        <v>0.24517844013347662</v>
      </c>
      <c r="I34" s="5">
        <f>SUM(I7:I33)</f>
        <v>69</v>
      </c>
    </row>
  </sheetData>
  <mergeCells count="3">
    <mergeCell ref="A4:I4"/>
    <mergeCell ref="A2:I2"/>
    <mergeCell ref="A1:I1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2010_3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robertojr</dc:creator>
  <cp:lastModifiedBy>larissa.alves</cp:lastModifiedBy>
  <cp:lastPrinted>2011-06-15T13:48:17Z</cp:lastPrinted>
  <dcterms:created xsi:type="dcterms:W3CDTF">2008-04-10T19:14:20Z</dcterms:created>
  <dcterms:modified xsi:type="dcterms:W3CDTF">2012-01-16T14:00:47Z</dcterms:modified>
</cp:coreProperties>
</file>